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040" yWindow="1040" windowWidth="23740" windowHeight="14500" tabRatio="500"/>
  </bookViews>
  <sheets>
    <sheet name="Results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2" i="1"/>
</calcChain>
</file>

<file path=xl/sharedStrings.xml><?xml version="1.0" encoding="utf-8"?>
<sst xmlns="http://schemas.openxmlformats.org/spreadsheetml/2006/main" count="361" uniqueCount="251">
  <si>
    <t xml:space="preserve">Terry </t>
  </si>
  <si>
    <t>Hopper</t>
  </si>
  <si>
    <t>55:04.9</t>
  </si>
  <si>
    <t xml:space="preserve">Charles </t>
  </si>
  <si>
    <t>Jon</t>
  </si>
  <si>
    <t>Ewing</t>
  </si>
  <si>
    <t>1:05:19.1</t>
  </si>
  <si>
    <t>Arthur</t>
  </si>
  <si>
    <t>Priddy</t>
  </si>
  <si>
    <t>Randy</t>
  </si>
  <si>
    <t>Watkins</t>
  </si>
  <si>
    <t>53:51.0</t>
  </si>
  <si>
    <t>Joe</t>
  </si>
  <si>
    <t>Kolbaba</t>
  </si>
  <si>
    <t>11/38:48</t>
    <phoneticPr fontId="2" type="noConversion"/>
  </si>
  <si>
    <t xml:space="preserve">Mark </t>
  </si>
  <si>
    <t>Wilhaucks</t>
  </si>
  <si>
    <t>52:48.9</t>
  </si>
  <si>
    <t>15/40:40</t>
    <phoneticPr fontId="2" type="noConversion"/>
  </si>
  <si>
    <t>David</t>
  </si>
  <si>
    <t>Oglesby</t>
  </si>
  <si>
    <t>57:12.7</t>
  </si>
  <si>
    <t>Martin</t>
  </si>
  <si>
    <t>Jelinek</t>
  </si>
  <si>
    <t>54:26.3</t>
  </si>
  <si>
    <t>24/43:14</t>
    <phoneticPr fontId="2" type="noConversion"/>
  </si>
  <si>
    <t>Karl</t>
  </si>
  <si>
    <t>Studtmann</t>
  </si>
  <si>
    <t>50-59</t>
    <phoneticPr fontId="2" type="noConversion"/>
  </si>
  <si>
    <t>40:31.2</t>
  </si>
  <si>
    <t>Michael</t>
  </si>
  <si>
    <t>Ort</t>
  </si>
  <si>
    <t>50-59</t>
    <phoneticPr fontId="2" type="noConversion"/>
  </si>
  <si>
    <t>8/37:51</t>
    <phoneticPr fontId="2" type="noConversion"/>
  </si>
  <si>
    <t xml:space="preserve">Tom </t>
  </si>
  <si>
    <t>Steve</t>
  </si>
  <si>
    <t>3/33:30</t>
    <phoneticPr fontId="2" type="noConversion"/>
  </si>
  <si>
    <t>First Name</t>
  </si>
  <si>
    <t>Last Name</t>
  </si>
  <si>
    <t>Sex</t>
  </si>
  <si>
    <t>Age</t>
    <phoneticPr fontId="2" type="noConversion"/>
  </si>
  <si>
    <t>Age Group</t>
    <phoneticPr fontId="2" type="noConversion"/>
  </si>
  <si>
    <t>Cowboy Time</t>
    <phoneticPr fontId="2" type="noConversion"/>
  </si>
  <si>
    <t>Cowboy Points</t>
    <phoneticPr fontId="2" type="noConversion"/>
  </si>
  <si>
    <t>Glow Time</t>
    <phoneticPr fontId="2" type="noConversion"/>
  </si>
  <si>
    <t>Glow Points</t>
    <phoneticPr fontId="2" type="noConversion"/>
  </si>
  <si>
    <t>Berry Time</t>
    <phoneticPr fontId="2" type="noConversion"/>
  </si>
  <si>
    <t>Berry Points</t>
    <phoneticPr fontId="2" type="noConversion"/>
  </si>
  <si>
    <t>Warrior Time</t>
    <phoneticPr fontId="2" type="noConversion"/>
  </si>
  <si>
    <t>Warrior Points</t>
    <phoneticPr fontId="2" type="noConversion"/>
  </si>
  <si>
    <t>Twilight Time</t>
    <phoneticPr fontId="2" type="noConversion"/>
  </si>
  <si>
    <t>Twilight Points</t>
    <phoneticPr fontId="2" type="noConversion"/>
  </si>
  <si>
    <t>Dawg Daze Time</t>
    <phoneticPr fontId="2" type="noConversion"/>
  </si>
  <si>
    <t>Dawg Daze Points</t>
    <phoneticPr fontId="2" type="noConversion"/>
  </si>
  <si>
    <t>Labor Day Place/Time</t>
    <phoneticPr fontId="2" type="noConversion"/>
  </si>
  <si>
    <t>Labor Day Points</t>
    <phoneticPr fontId="2" type="noConversion"/>
  </si>
  <si>
    <t>Total Total (Top 5)</t>
    <phoneticPr fontId="2" type="noConversion"/>
  </si>
  <si>
    <t>Juleann</t>
  </si>
  <si>
    <t>Roberts</t>
  </si>
  <si>
    <t>F</t>
    <phoneticPr fontId="2" type="noConversion"/>
  </si>
  <si>
    <t>F</t>
    <phoneticPr fontId="2" type="noConversion"/>
  </si>
  <si>
    <t>Under 14</t>
    <phoneticPr fontId="2" type="noConversion"/>
  </si>
  <si>
    <t>52:08.1</t>
  </si>
  <si>
    <t>Jennifer</t>
  </si>
  <si>
    <t>Free</t>
  </si>
  <si>
    <t>30-39</t>
    <phoneticPr fontId="2" type="noConversion"/>
  </si>
  <si>
    <t>30-39</t>
    <phoneticPr fontId="2" type="noConversion"/>
  </si>
  <si>
    <t>Bobbie</t>
  </si>
  <si>
    <t>Coffman</t>
  </si>
  <si>
    <t>1:06:48.9</t>
  </si>
  <si>
    <t>Jamie</t>
  </si>
  <si>
    <t>Cantrell</t>
  </si>
  <si>
    <t>F</t>
    <phoneticPr fontId="2" type="noConversion"/>
  </si>
  <si>
    <t>30-39</t>
    <phoneticPr fontId="2" type="noConversion"/>
  </si>
  <si>
    <t>1:12:00.2</t>
  </si>
  <si>
    <t xml:space="preserve">Amanda </t>
  </si>
  <si>
    <t>Johnson</t>
  </si>
  <si>
    <t>Megan</t>
  </si>
  <si>
    <t>Pinson</t>
  </si>
  <si>
    <t xml:space="preserve">F </t>
  </si>
  <si>
    <t>53:00.1</t>
  </si>
  <si>
    <t>14/40:32</t>
    <phoneticPr fontId="2" type="noConversion"/>
  </si>
  <si>
    <t>Christy</t>
  </si>
  <si>
    <t>Steed</t>
  </si>
  <si>
    <t>1:11:01.3</t>
  </si>
  <si>
    <t>Anne</t>
  </si>
  <si>
    <t>Holt</t>
  </si>
  <si>
    <t>Heather</t>
  </si>
  <si>
    <t>Hassell</t>
  </si>
  <si>
    <t>Tymikia</t>
  </si>
  <si>
    <t>Glenn</t>
  </si>
  <si>
    <t>F</t>
  </si>
  <si>
    <t>Hazel</t>
  </si>
  <si>
    <t>Boyd</t>
  </si>
  <si>
    <t>30-39</t>
    <phoneticPr fontId="2" type="noConversion"/>
  </si>
  <si>
    <t>Tiffani</t>
    <phoneticPr fontId="2" type="noConversion"/>
  </si>
  <si>
    <t>Glass</t>
  </si>
  <si>
    <t>40-49</t>
    <phoneticPr fontId="2" type="noConversion"/>
  </si>
  <si>
    <t>40-49</t>
    <phoneticPr fontId="2" type="noConversion"/>
  </si>
  <si>
    <t>53:22.1</t>
  </si>
  <si>
    <t>18/41:30</t>
    <phoneticPr fontId="2" type="noConversion"/>
  </si>
  <si>
    <t>April</t>
  </si>
  <si>
    <t>Webb</t>
  </si>
  <si>
    <t>40-49</t>
    <phoneticPr fontId="2" type="noConversion"/>
  </si>
  <si>
    <t>17/40:59</t>
    <phoneticPr fontId="2" type="noConversion"/>
  </si>
  <si>
    <t>Vickie</t>
  </si>
  <si>
    <t>Broadway</t>
  </si>
  <si>
    <t>1:23:07.9</t>
  </si>
  <si>
    <t>54/1:03:27</t>
    <phoneticPr fontId="2" type="noConversion"/>
  </si>
  <si>
    <t xml:space="preserve">Cassandra </t>
  </si>
  <si>
    <t>Fuller</t>
  </si>
  <si>
    <t>40-49</t>
    <phoneticPr fontId="2" type="noConversion"/>
  </si>
  <si>
    <t>1:00:43.2</t>
  </si>
  <si>
    <t>Jeanna</t>
  </si>
  <si>
    <t>Frommel</t>
  </si>
  <si>
    <t>14 and Under</t>
    <phoneticPr fontId="2" type="noConversion"/>
  </si>
  <si>
    <t>15-19</t>
    <phoneticPr fontId="2" type="noConversion"/>
  </si>
  <si>
    <t>Johnstone</t>
  </si>
  <si>
    <t>48:55.7</t>
  </si>
  <si>
    <t>Kyle</t>
  </si>
  <si>
    <t>Spurgeon</t>
  </si>
  <si>
    <t>Joel</t>
  </si>
  <si>
    <t>Wright</t>
  </si>
  <si>
    <t>20/43:04</t>
    <phoneticPr fontId="2" type="noConversion"/>
  </si>
  <si>
    <t>Jeffrey</t>
  </si>
  <si>
    <t>25/43:15</t>
    <phoneticPr fontId="2" type="noConversion"/>
  </si>
  <si>
    <t>James</t>
  </si>
  <si>
    <t>Christoferson</t>
  </si>
  <si>
    <t>60-69</t>
    <phoneticPr fontId="2" type="noConversion"/>
  </si>
  <si>
    <t>60-69</t>
    <phoneticPr fontId="2" type="noConversion"/>
  </si>
  <si>
    <t>55:50.6</t>
  </si>
  <si>
    <t>33/38:15</t>
    <phoneticPr fontId="2" type="noConversion"/>
  </si>
  <si>
    <t>Robin</t>
  </si>
  <si>
    <t>Robbins</t>
  </si>
  <si>
    <t>M</t>
    <phoneticPr fontId="2" type="noConversion"/>
  </si>
  <si>
    <t>60-69</t>
    <phoneticPr fontId="2" type="noConversion"/>
  </si>
  <si>
    <t>47:21.3</t>
  </si>
  <si>
    <t>9/38:15</t>
    <phoneticPr fontId="2" type="noConversion"/>
  </si>
  <si>
    <t>Jimmy</t>
  </si>
  <si>
    <t>Craig</t>
  </si>
  <si>
    <t>M</t>
    <phoneticPr fontId="2" type="noConversion"/>
  </si>
  <si>
    <t>16/40:52</t>
    <phoneticPr fontId="2" type="noConversion"/>
  </si>
  <si>
    <t>Ed</t>
  </si>
  <si>
    <t>Taylor</t>
  </si>
  <si>
    <t>58:32.6</t>
  </si>
  <si>
    <t>Danny</t>
  </si>
  <si>
    <t>Crossett</t>
  </si>
  <si>
    <t>60-69</t>
    <phoneticPr fontId="2" type="noConversion"/>
  </si>
  <si>
    <t xml:space="preserve">Paul </t>
  </si>
  <si>
    <t>Evans</t>
    <phoneticPr fontId="2" type="noConversion"/>
  </si>
  <si>
    <t>M</t>
    <phoneticPr fontId="2" type="noConversion"/>
  </si>
  <si>
    <t xml:space="preserve">Jeff </t>
  </si>
  <si>
    <t>Keas</t>
  </si>
  <si>
    <t>Dr. James</t>
  </si>
  <si>
    <t>Warmbrod</t>
  </si>
  <si>
    <t>M</t>
    <phoneticPr fontId="2" type="noConversion"/>
  </si>
  <si>
    <t>70-79</t>
    <phoneticPr fontId="2" type="noConversion"/>
  </si>
  <si>
    <t>57:55.5</t>
  </si>
  <si>
    <t>Allen</t>
  </si>
  <si>
    <t>Brown</t>
  </si>
  <si>
    <t>70-79</t>
    <phoneticPr fontId="2" type="noConversion"/>
  </si>
  <si>
    <t>1:03:33.0</t>
  </si>
  <si>
    <t>27/43:56</t>
    <phoneticPr fontId="2" type="noConversion"/>
  </si>
  <si>
    <t>Melissa</t>
  </si>
  <si>
    <t>Price</t>
  </si>
  <si>
    <t>40-49</t>
    <phoneticPr fontId="2" type="noConversion"/>
  </si>
  <si>
    <t>59:30.3</t>
  </si>
  <si>
    <t>23/43:11</t>
    <phoneticPr fontId="2" type="noConversion"/>
  </si>
  <si>
    <t xml:space="preserve">Taleighda </t>
  </si>
  <si>
    <t>Crowe</t>
  </si>
  <si>
    <t>Nieuwboer</t>
  </si>
  <si>
    <t>Jill</t>
  </si>
  <si>
    <t>Greer</t>
  </si>
  <si>
    <t>50-59</t>
    <phoneticPr fontId="2" type="noConversion"/>
  </si>
  <si>
    <t>50-59</t>
    <phoneticPr fontId="2" type="noConversion"/>
  </si>
  <si>
    <t>39/47:15</t>
    <phoneticPr fontId="2" type="noConversion"/>
  </si>
  <si>
    <t>Karen</t>
  </si>
  <si>
    <t>Gurley</t>
  </si>
  <si>
    <t>53/57:43</t>
    <phoneticPr fontId="2" type="noConversion"/>
  </si>
  <si>
    <t>Leigh</t>
  </si>
  <si>
    <t>Buie</t>
  </si>
  <si>
    <t>Sherry</t>
  </si>
  <si>
    <t>Troxel</t>
  </si>
  <si>
    <t>49/54:27</t>
    <phoneticPr fontId="2" type="noConversion"/>
  </si>
  <si>
    <t>Lisa</t>
  </si>
  <si>
    <t>Evans</t>
    <phoneticPr fontId="2" type="noConversion"/>
  </si>
  <si>
    <t>50-59</t>
    <phoneticPr fontId="2" type="noConversion"/>
  </si>
  <si>
    <t>19/43:04</t>
    <phoneticPr fontId="2" type="noConversion"/>
  </si>
  <si>
    <t>Guinda</t>
  </si>
  <si>
    <t>Flippin</t>
  </si>
  <si>
    <t>Sarah</t>
  </si>
  <si>
    <t>Edmiston</t>
  </si>
  <si>
    <t>50-59</t>
    <phoneticPr fontId="2" type="noConversion"/>
  </si>
  <si>
    <t>1:15:04.4</t>
  </si>
  <si>
    <t>Laurene</t>
  </si>
  <si>
    <t>Miller</t>
  </si>
  <si>
    <t>Parker</t>
  </si>
  <si>
    <t>M</t>
    <phoneticPr fontId="2" type="noConversion"/>
  </si>
  <si>
    <t>M</t>
    <phoneticPr fontId="2" type="noConversion"/>
  </si>
  <si>
    <t>54:10.3</t>
  </si>
  <si>
    <t>Coleman</t>
  </si>
  <si>
    <t>M</t>
  </si>
  <si>
    <t>Tate</t>
  </si>
  <si>
    <t>Cronin</t>
  </si>
  <si>
    <t>Adam</t>
  </si>
  <si>
    <t>Bailey</t>
  </si>
  <si>
    <t>M</t>
    <phoneticPr fontId="2" type="noConversion"/>
  </si>
  <si>
    <t>20-29</t>
    <phoneticPr fontId="2" type="noConversion"/>
  </si>
  <si>
    <t>43:43.9</t>
  </si>
  <si>
    <t>Sebastian</t>
  </si>
  <si>
    <t>Gominho</t>
  </si>
  <si>
    <t>20-29</t>
  </si>
  <si>
    <t>Jason</t>
  </si>
  <si>
    <t>40:25.1</t>
  </si>
  <si>
    <t>Steven</t>
  </si>
  <si>
    <t>Reagan</t>
  </si>
  <si>
    <t>45:19.8</t>
  </si>
  <si>
    <t>Josh</t>
  </si>
  <si>
    <t>Maxwell</t>
  </si>
  <si>
    <t>57:58.8</t>
  </si>
  <si>
    <t xml:space="preserve">Andrew </t>
  </si>
  <si>
    <t>Long</t>
  </si>
  <si>
    <t xml:space="preserve">M </t>
  </si>
  <si>
    <t>1:04:47.6</t>
  </si>
  <si>
    <t>Sam</t>
  </si>
  <si>
    <t>Harwell</t>
  </si>
  <si>
    <t xml:space="preserve">Dave </t>
  </si>
  <si>
    <t>Bratcher</t>
  </si>
  <si>
    <t xml:space="preserve">Kelly </t>
  </si>
  <si>
    <t>Oliver</t>
  </si>
  <si>
    <t>40-49</t>
    <phoneticPr fontId="2" type="noConversion"/>
  </si>
  <si>
    <t>46:02.2</t>
  </si>
  <si>
    <t>Chip</t>
  </si>
  <si>
    <t>Andrews</t>
  </si>
  <si>
    <t>40-49</t>
  </si>
  <si>
    <t>1:01:29.9</t>
  </si>
  <si>
    <t>Shayne</t>
  </si>
  <si>
    <t>Fawcett</t>
  </si>
  <si>
    <t>36:49.0</t>
  </si>
  <si>
    <t>Darrell</t>
  </si>
  <si>
    <t>White</t>
  </si>
  <si>
    <t>55:37.8</t>
  </si>
  <si>
    <t>Seth</t>
  </si>
  <si>
    <t>7/37:17</t>
    <phoneticPr fontId="2" type="noConversion"/>
  </si>
  <si>
    <t>Gary</t>
  </si>
  <si>
    <t>Wake</t>
  </si>
  <si>
    <t>51:14.2</t>
  </si>
  <si>
    <t>12/40:00</t>
    <phoneticPr fontId="2" type="noConversion"/>
  </si>
  <si>
    <t>Tracy</t>
  </si>
  <si>
    <t>Brewer</t>
  </si>
  <si>
    <t>1:02:07.1</t>
  </si>
</sst>
</file>

<file path=xl/styles.xml><?xml version="1.0" encoding="utf-8"?>
<styleSheet xmlns="http://schemas.openxmlformats.org/spreadsheetml/2006/main">
  <numFmts count="7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0" formatCode="hh:mm:ss.00"/>
  </numFmts>
  <fonts count="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70" fontId="0" fillId="0" borderId="0" xfId="0" applyNumberFormat="1"/>
    <xf numFmtId="4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47" fontId="0" fillId="0" borderId="0" xfId="0" applyNumberFormat="1" applyFont="1" applyAlignment="1">
      <alignment horizontal="center"/>
    </xf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83"/>
  <sheetViews>
    <sheetView tabSelected="1" zoomScale="150" workbookViewId="0">
      <pane xSplit="7820" ySplit="820" topLeftCell="R1" activePane="bottomLeft"/>
      <selection activeCell="C1" sqref="C1:C1048576"/>
      <selection pane="topRight" activeCell="V1" sqref="V1:V1048576"/>
      <selection pane="bottomLeft" activeCell="A37" sqref="A37"/>
      <selection pane="bottomRight" activeCell="O26" sqref="O26"/>
    </sheetView>
  </sheetViews>
  <sheetFormatPr baseColWidth="10" defaultColWidth="4.5" defaultRowHeight="14"/>
  <cols>
    <col min="1" max="2" width="9.5" customWidth="1"/>
    <col min="3" max="3" width="4" style="4" customWidth="1"/>
    <col min="4" max="4" width="4.1640625" style="5" customWidth="1"/>
    <col min="5" max="5" width="11.5" style="5" bestFit="1" customWidth="1"/>
    <col min="6" max="6" width="11.6640625" style="4" customWidth="1"/>
    <col min="7" max="7" width="12.5" style="4" customWidth="1"/>
    <col min="8" max="8" width="9.33203125" style="4" customWidth="1"/>
    <col min="9" max="11" width="10.1640625" style="4" customWidth="1"/>
    <col min="12" max="12" width="11.33203125" style="4" customWidth="1"/>
    <col min="13" max="15" width="12.33203125" style="4" customWidth="1"/>
    <col min="16" max="16" width="13.83203125" style="4" customWidth="1"/>
    <col min="17" max="17" width="14.83203125" style="4" customWidth="1"/>
    <col min="18" max="18" width="18" style="4" customWidth="1"/>
    <col min="19" max="19" width="14" style="4" customWidth="1"/>
    <col min="20" max="20" width="14.6640625" style="4" customWidth="1"/>
  </cols>
  <sheetData>
    <row r="1" spans="1:20" s="1" customFormat="1">
      <c r="A1" s="1" t="s">
        <v>37</v>
      </c>
      <c r="B1" s="1" t="s">
        <v>38</v>
      </c>
      <c r="C1" s="2" t="s">
        <v>39</v>
      </c>
      <c r="D1" s="3" t="s">
        <v>40</v>
      </c>
      <c r="E1" s="3" t="s">
        <v>41</v>
      </c>
      <c r="F1" s="2" t="s">
        <v>42</v>
      </c>
      <c r="G1" s="2" t="s">
        <v>43</v>
      </c>
      <c r="H1" s="2" t="s">
        <v>44</v>
      </c>
      <c r="I1" s="2" t="s">
        <v>45</v>
      </c>
      <c r="J1" s="2" t="s">
        <v>46</v>
      </c>
      <c r="K1" s="2" t="s">
        <v>47</v>
      </c>
      <c r="L1" s="2" t="s">
        <v>48</v>
      </c>
      <c r="M1" s="2" t="s">
        <v>49</v>
      </c>
      <c r="N1" s="2" t="s">
        <v>50</v>
      </c>
      <c r="O1" s="2" t="s">
        <v>51</v>
      </c>
      <c r="P1" s="2" t="s">
        <v>52</v>
      </c>
      <c r="Q1" s="2" t="s">
        <v>53</v>
      </c>
      <c r="R1" s="2" t="s">
        <v>54</v>
      </c>
      <c r="S1" s="2" t="s">
        <v>55</v>
      </c>
      <c r="T1" s="2" t="s">
        <v>56</v>
      </c>
    </row>
    <row r="2" spans="1:20">
      <c r="A2" t="s">
        <v>57</v>
      </c>
      <c r="B2" t="s">
        <v>58</v>
      </c>
      <c r="C2" s="4" t="s">
        <v>60</v>
      </c>
      <c r="D2" s="5">
        <v>8</v>
      </c>
      <c r="E2" s="5" t="s">
        <v>61</v>
      </c>
      <c r="F2" s="6">
        <v>1.6417824074074074E-2</v>
      </c>
      <c r="G2" s="4">
        <v>30</v>
      </c>
      <c r="H2" s="6">
        <v>1.7075231481481483E-2</v>
      </c>
      <c r="I2" s="4">
        <v>30</v>
      </c>
      <c r="J2" s="4" t="s">
        <v>62</v>
      </c>
      <c r="K2" s="4">
        <v>30</v>
      </c>
      <c r="T2" s="4">
        <f>+G2+I2+K2+M2+O2+Q2+S2</f>
        <v>90</v>
      </c>
    </row>
    <row r="3" spans="1:20">
      <c r="F3" s="6"/>
      <c r="H3" s="6"/>
    </row>
    <row r="4" spans="1:20">
      <c r="A4" t="s">
        <v>63</v>
      </c>
      <c r="B4" t="s">
        <v>64</v>
      </c>
      <c r="C4" s="4" t="s">
        <v>60</v>
      </c>
      <c r="D4" s="5">
        <v>38</v>
      </c>
      <c r="E4" s="5" t="s">
        <v>66</v>
      </c>
      <c r="F4" s="6">
        <v>2.0899305555555553E-2</v>
      </c>
      <c r="G4" s="4">
        <v>30</v>
      </c>
      <c r="H4" s="6">
        <v>2.1506944444444443E-2</v>
      </c>
      <c r="I4" s="4">
        <v>30</v>
      </c>
      <c r="L4" s="7">
        <v>0.13091435185185185</v>
      </c>
      <c r="M4" s="8">
        <v>28</v>
      </c>
      <c r="N4" s="9">
        <v>2.2382060185185185E-2</v>
      </c>
      <c r="O4" s="5">
        <v>24</v>
      </c>
      <c r="P4" s="5"/>
      <c r="Q4" s="5"/>
      <c r="R4" s="5">
        <v>47</v>
      </c>
      <c r="S4" s="5">
        <v>26</v>
      </c>
      <c r="T4" s="4">
        <v>138</v>
      </c>
    </row>
    <row r="5" spans="1:20">
      <c r="A5" t="s">
        <v>67</v>
      </c>
      <c r="B5" t="s">
        <v>68</v>
      </c>
      <c r="C5" s="4" t="s">
        <v>60</v>
      </c>
      <c r="D5" s="5">
        <v>36</v>
      </c>
      <c r="E5" s="5" t="s">
        <v>65</v>
      </c>
      <c r="F5" s="6">
        <v>2.1081018518518516E-2</v>
      </c>
      <c r="G5" s="4">
        <v>28</v>
      </c>
      <c r="H5" s="6">
        <v>2.2049768518518517E-2</v>
      </c>
      <c r="I5" s="4">
        <v>28</v>
      </c>
      <c r="J5" s="4" t="s">
        <v>69</v>
      </c>
      <c r="K5" s="4">
        <v>28</v>
      </c>
      <c r="N5" s="9">
        <v>2.2268981481481476E-2</v>
      </c>
      <c r="O5" s="5">
        <v>26</v>
      </c>
      <c r="P5" s="5"/>
      <c r="Q5" s="5"/>
      <c r="R5" s="5">
        <v>43</v>
      </c>
      <c r="S5" s="5">
        <v>28</v>
      </c>
      <c r="T5" s="4">
        <v>138</v>
      </c>
    </row>
    <row r="6" spans="1:20">
      <c r="A6" t="s">
        <v>70</v>
      </c>
      <c r="B6" t="s">
        <v>71</v>
      </c>
      <c r="C6" s="4" t="s">
        <v>72</v>
      </c>
      <c r="D6" s="5">
        <v>35</v>
      </c>
      <c r="E6" s="5" t="s">
        <v>73</v>
      </c>
      <c r="F6" s="6">
        <v>2.3174768518518522E-2</v>
      </c>
      <c r="G6" s="4">
        <v>24</v>
      </c>
      <c r="H6" s="6">
        <v>2.3069444444444445E-2</v>
      </c>
      <c r="I6" s="4">
        <v>26</v>
      </c>
      <c r="J6" s="4" t="s">
        <v>74</v>
      </c>
      <c r="K6" s="4">
        <v>24</v>
      </c>
      <c r="L6" s="7">
        <v>0.13096064814814815</v>
      </c>
      <c r="M6" s="8">
        <v>26</v>
      </c>
      <c r="N6" s="8"/>
      <c r="O6" s="8"/>
      <c r="P6" s="8"/>
      <c r="Q6" s="8"/>
      <c r="R6" s="8">
        <v>52</v>
      </c>
      <c r="S6" s="8">
        <v>24</v>
      </c>
      <c r="T6" s="4">
        <v>124</v>
      </c>
    </row>
    <row r="7" spans="1:20">
      <c r="A7" t="s">
        <v>75</v>
      </c>
      <c r="B7" t="s">
        <v>76</v>
      </c>
      <c r="C7" s="4" t="s">
        <v>60</v>
      </c>
      <c r="D7" s="5">
        <v>35</v>
      </c>
      <c r="E7" s="5" t="s">
        <v>73</v>
      </c>
      <c r="F7" s="6">
        <v>2.4679398148148148E-2</v>
      </c>
      <c r="G7" s="4">
        <v>22</v>
      </c>
      <c r="H7" s="6">
        <v>2.4806712962962964E-2</v>
      </c>
      <c r="I7" s="4">
        <v>22</v>
      </c>
      <c r="N7" s="9">
        <v>2.5563888888888886E-2</v>
      </c>
      <c r="O7" s="5">
        <v>20</v>
      </c>
      <c r="P7" s="10">
        <v>2.4497685185185199E-2</v>
      </c>
      <c r="Q7" s="5">
        <v>26</v>
      </c>
      <c r="R7" s="5"/>
      <c r="S7" s="5"/>
      <c r="T7" s="4">
        <v>90</v>
      </c>
    </row>
    <row r="8" spans="1:20">
      <c r="A8" t="s">
        <v>77</v>
      </c>
      <c r="B8" t="s">
        <v>78</v>
      </c>
      <c r="C8" s="4" t="s">
        <v>79</v>
      </c>
      <c r="D8" s="5">
        <v>38</v>
      </c>
      <c r="E8" s="5" t="s">
        <v>66</v>
      </c>
      <c r="F8" s="6"/>
      <c r="J8" s="4" t="s">
        <v>80</v>
      </c>
      <c r="K8" s="4">
        <v>30</v>
      </c>
      <c r="L8" s="7">
        <v>8.6527777777777773E-2</v>
      </c>
      <c r="M8" s="8">
        <v>30</v>
      </c>
      <c r="N8" s="8"/>
      <c r="O8" s="8"/>
      <c r="P8" s="8"/>
      <c r="Q8" s="8"/>
      <c r="R8" s="8" t="s">
        <v>81</v>
      </c>
      <c r="S8" s="8">
        <v>30</v>
      </c>
      <c r="T8" s="4">
        <v>90</v>
      </c>
    </row>
    <row r="9" spans="1:20">
      <c r="A9" t="s">
        <v>82</v>
      </c>
      <c r="B9" t="s">
        <v>83</v>
      </c>
      <c r="C9" s="4" t="s">
        <v>59</v>
      </c>
      <c r="D9" s="4">
        <v>33</v>
      </c>
      <c r="E9" s="5" t="s">
        <v>73</v>
      </c>
      <c r="F9" s="6"/>
      <c r="H9" s="6">
        <v>2.3083333333333334E-2</v>
      </c>
      <c r="I9" s="4">
        <v>24</v>
      </c>
      <c r="J9" s="4" t="s">
        <v>84</v>
      </c>
      <c r="K9" s="4">
        <v>26</v>
      </c>
      <c r="N9" s="9">
        <v>2.5005787037037038E-2</v>
      </c>
      <c r="O9" s="5">
        <v>22</v>
      </c>
      <c r="P9" s="5"/>
      <c r="Q9" s="5"/>
      <c r="R9" s="5"/>
      <c r="S9" s="5"/>
      <c r="T9" s="4">
        <v>72</v>
      </c>
    </row>
    <row r="10" spans="1:20">
      <c r="A10" t="s">
        <v>85</v>
      </c>
      <c r="B10" t="s">
        <v>86</v>
      </c>
      <c r="C10" s="4" t="s">
        <v>79</v>
      </c>
      <c r="D10" s="4">
        <v>33</v>
      </c>
      <c r="E10" s="5" t="s">
        <v>66</v>
      </c>
      <c r="F10" s="6"/>
      <c r="N10" s="9">
        <v>1.9139236111111114E-2</v>
      </c>
      <c r="O10" s="5">
        <v>30</v>
      </c>
      <c r="P10" s="10">
        <v>1.8333333333333299E-2</v>
      </c>
      <c r="Q10" s="5">
        <v>30</v>
      </c>
      <c r="R10" s="5"/>
      <c r="S10" s="5"/>
      <c r="T10" s="4">
        <v>60</v>
      </c>
    </row>
    <row r="11" spans="1:20">
      <c r="A11" t="s">
        <v>87</v>
      </c>
      <c r="B11" t="s">
        <v>88</v>
      </c>
      <c r="C11" s="4" t="s">
        <v>72</v>
      </c>
      <c r="D11" s="5">
        <v>37</v>
      </c>
      <c r="E11" s="5" t="s">
        <v>66</v>
      </c>
      <c r="F11" s="6">
        <v>2.1173611111111112E-2</v>
      </c>
      <c r="G11" s="4">
        <v>26</v>
      </c>
      <c r="N11" s="9">
        <v>2.1050462962962962E-2</v>
      </c>
      <c r="O11" s="5">
        <v>28</v>
      </c>
      <c r="P11" s="5"/>
      <c r="Q11" s="5"/>
      <c r="R11" s="5"/>
      <c r="S11" s="5"/>
      <c r="T11" s="4">
        <v>54</v>
      </c>
    </row>
    <row r="12" spans="1:20">
      <c r="A12" t="s">
        <v>89</v>
      </c>
      <c r="B12" t="s">
        <v>90</v>
      </c>
      <c r="C12" s="4" t="s">
        <v>91</v>
      </c>
      <c r="D12" s="4">
        <v>38</v>
      </c>
      <c r="E12" s="5" t="s">
        <v>65</v>
      </c>
      <c r="F12" s="6"/>
      <c r="N12" s="9"/>
      <c r="O12" s="5"/>
      <c r="P12" s="10">
        <v>2.1866898148148101E-2</v>
      </c>
      <c r="Q12" s="5">
        <v>28</v>
      </c>
      <c r="R12" s="5"/>
      <c r="S12" s="5"/>
      <c r="T12" s="4">
        <v>28</v>
      </c>
    </row>
    <row r="13" spans="1:20">
      <c r="A13" t="s">
        <v>92</v>
      </c>
      <c r="B13" t="s">
        <v>93</v>
      </c>
      <c r="C13" s="4" t="s">
        <v>79</v>
      </c>
      <c r="D13" s="4">
        <v>34</v>
      </c>
      <c r="E13" s="5" t="s">
        <v>94</v>
      </c>
      <c r="F13" s="6"/>
      <c r="N13" s="9">
        <v>4.1902199074074074E-2</v>
      </c>
      <c r="O13" s="5">
        <v>18</v>
      </c>
      <c r="P13" s="5"/>
      <c r="Q13" s="5"/>
      <c r="R13" s="5"/>
      <c r="S13" s="5"/>
      <c r="T13" s="4">
        <v>18</v>
      </c>
    </row>
    <row r="14" spans="1:20">
      <c r="F14" s="6"/>
    </row>
    <row r="15" spans="1:20">
      <c r="A15" s="11" t="s">
        <v>95</v>
      </c>
      <c r="B15" s="11" t="s">
        <v>96</v>
      </c>
      <c r="C15" s="4" t="s">
        <v>72</v>
      </c>
      <c r="D15" s="4">
        <v>43</v>
      </c>
      <c r="E15" s="5" t="s">
        <v>98</v>
      </c>
      <c r="F15" s="6">
        <v>1.6534722222222221E-2</v>
      </c>
      <c r="G15" s="4">
        <v>30</v>
      </c>
      <c r="J15" s="4" t="s">
        <v>99</v>
      </c>
      <c r="K15" s="4">
        <v>30</v>
      </c>
      <c r="L15" s="7">
        <v>9.0185185185185188E-2</v>
      </c>
      <c r="M15" s="8">
        <v>30</v>
      </c>
      <c r="N15" s="9">
        <v>1.7961574074074074E-2</v>
      </c>
      <c r="O15" s="5">
        <v>28</v>
      </c>
      <c r="P15" s="5"/>
      <c r="Q15" s="5"/>
      <c r="R15" s="5" t="s">
        <v>100</v>
      </c>
      <c r="S15" s="5">
        <v>28</v>
      </c>
      <c r="T15" s="4">
        <v>146</v>
      </c>
    </row>
    <row r="16" spans="1:20">
      <c r="A16" s="12" t="s">
        <v>101</v>
      </c>
      <c r="B16" s="12" t="s">
        <v>102</v>
      </c>
      <c r="C16" s="4" t="s">
        <v>72</v>
      </c>
      <c r="D16" s="13">
        <v>40</v>
      </c>
      <c r="E16" s="5" t="s">
        <v>103</v>
      </c>
      <c r="F16" s="6"/>
      <c r="H16" s="6">
        <v>1.7530092592592594E-2</v>
      </c>
      <c r="I16" s="4">
        <v>30</v>
      </c>
      <c r="N16" s="9">
        <v>1.7786342592592593E-2</v>
      </c>
      <c r="O16" s="5">
        <v>30</v>
      </c>
      <c r="P16" s="10">
        <v>1.7506944444444401E-2</v>
      </c>
      <c r="Q16" s="5">
        <v>30</v>
      </c>
      <c r="R16" s="5" t="s">
        <v>104</v>
      </c>
      <c r="S16" s="5">
        <v>30</v>
      </c>
      <c r="T16" s="4">
        <v>120</v>
      </c>
    </row>
    <row r="17" spans="1:20">
      <c r="A17" s="12" t="s">
        <v>105</v>
      </c>
      <c r="B17" s="12" t="s">
        <v>106</v>
      </c>
      <c r="C17" s="4" t="s">
        <v>72</v>
      </c>
      <c r="D17" s="13">
        <v>42</v>
      </c>
      <c r="E17" s="5" t="s">
        <v>97</v>
      </c>
      <c r="F17" s="6"/>
      <c r="H17" s="6">
        <v>2.8498842592592593E-2</v>
      </c>
      <c r="I17" s="4">
        <v>24</v>
      </c>
      <c r="J17" s="4" t="s">
        <v>107</v>
      </c>
      <c r="K17" s="4">
        <v>24</v>
      </c>
      <c r="N17" s="9">
        <v>2.9675694444444442E-2</v>
      </c>
      <c r="O17" s="4">
        <v>22</v>
      </c>
      <c r="P17" s="10">
        <v>2.7625E-2</v>
      </c>
      <c r="Q17" s="4">
        <v>26</v>
      </c>
      <c r="R17" s="4" t="s">
        <v>108</v>
      </c>
      <c r="S17" s="4">
        <v>22</v>
      </c>
      <c r="T17" s="4">
        <v>118</v>
      </c>
    </row>
    <row r="18" spans="1:20">
      <c r="A18" t="s">
        <v>109</v>
      </c>
      <c r="B18" t="s">
        <v>110</v>
      </c>
      <c r="C18" s="4" t="s">
        <v>59</v>
      </c>
      <c r="D18" s="5">
        <v>48</v>
      </c>
      <c r="E18" s="5" t="s">
        <v>111</v>
      </c>
      <c r="F18" s="6">
        <v>1.9938657407407408E-2</v>
      </c>
      <c r="G18" s="4">
        <v>28</v>
      </c>
      <c r="H18" s="6">
        <v>2.0277777777777777E-2</v>
      </c>
      <c r="I18" s="4">
        <v>26</v>
      </c>
      <c r="J18" s="4" t="s">
        <v>112</v>
      </c>
      <c r="K18" s="4">
        <v>26</v>
      </c>
      <c r="L18" s="7">
        <v>0.10347222222222223</v>
      </c>
      <c r="M18" s="8">
        <v>26</v>
      </c>
      <c r="N18" s="8"/>
      <c r="O18" s="8"/>
      <c r="P18" s="8"/>
      <c r="Q18" s="8"/>
      <c r="R18" s="8"/>
      <c r="S18" s="8"/>
      <c r="T18" s="4">
        <v>106</v>
      </c>
    </row>
    <row r="19" spans="1:20">
      <c r="A19" s="12" t="s">
        <v>113</v>
      </c>
      <c r="B19" s="12" t="s">
        <v>114</v>
      </c>
      <c r="C19" s="4" t="s">
        <v>60</v>
      </c>
      <c r="D19" s="13">
        <v>41</v>
      </c>
      <c r="E19" s="5" t="s">
        <v>97</v>
      </c>
      <c r="F19" s="6"/>
      <c r="H19" s="6">
        <v>1.8369212962962966E-2</v>
      </c>
      <c r="I19" s="4">
        <v>28</v>
      </c>
      <c r="N19" s="9">
        <v>1.8551736111111113E-2</v>
      </c>
      <c r="O19" s="5">
        <v>26</v>
      </c>
      <c r="P19" s="10">
        <v>1.8405092592592601E-2</v>
      </c>
      <c r="Q19" s="5">
        <v>28</v>
      </c>
      <c r="R19" s="5" t="s">
        <v>162</v>
      </c>
      <c r="S19" s="5">
        <v>24</v>
      </c>
      <c r="T19" s="4">
        <v>106</v>
      </c>
    </row>
    <row r="20" spans="1:20">
      <c r="A20" s="12" t="s">
        <v>163</v>
      </c>
      <c r="B20" s="12" t="s">
        <v>164</v>
      </c>
      <c r="C20" s="13" t="s">
        <v>91</v>
      </c>
      <c r="D20" s="13">
        <v>48</v>
      </c>
      <c r="E20" s="5" t="s">
        <v>165</v>
      </c>
      <c r="J20" s="4" t="s">
        <v>166</v>
      </c>
      <c r="K20" s="4">
        <v>28</v>
      </c>
      <c r="L20" s="7">
        <v>0.10524305555555556</v>
      </c>
      <c r="M20" s="8">
        <v>24</v>
      </c>
      <c r="N20" s="8"/>
      <c r="O20" s="8"/>
      <c r="P20" s="8"/>
      <c r="Q20" s="8"/>
      <c r="R20" s="8" t="s">
        <v>167</v>
      </c>
      <c r="S20" s="8">
        <v>26</v>
      </c>
      <c r="T20" s="4">
        <v>78</v>
      </c>
    </row>
    <row r="21" spans="1:20">
      <c r="A21" t="s">
        <v>168</v>
      </c>
      <c r="B21" t="s">
        <v>169</v>
      </c>
      <c r="C21" s="4" t="s">
        <v>91</v>
      </c>
      <c r="D21" s="13">
        <v>48</v>
      </c>
      <c r="E21" s="5" t="s">
        <v>103</v>
      </c>
      <c r="L21" s="7">
        <v>0.10292824074074074</v>
      </c>
      <c r="M21" s="8">
        <v>28</v>
      </c>
      <c r="N21" s="9">
        <v>1.8589236111111112E-2</v>
      </c>
      <c r="O21" s="8">
        <v>24</v>
      </c>
      <c r="P21" s="8"/>
      <c r="Q21" s="8"/>
      <c r="R21" s="8"/>
      <c r="S21" s="8"/>
      <c r="T21" s="4">
        <v>52</v>
      </c>
    </row>
    <row r="22" spans="1:20">
      <c r="A22" t="s">
        <v>63</v>
      </c>
      <c r="B22" t="s">
        <v>170</v>
      </c>
      <c r="C22" s="4" t="s">
        <v>79</v>
      </c>
      <c r="D22" s="4">
        <v>41</v>
      </c>
      <c r="E22" s="5" t="s">
        <v>103</v>
      </c>
      <c r="L22" s="7"/>
      <c r="M22" s="8"/>
      <c r="N22" s="9">
        <v>3.1452893518518502E-2</v>
      </c>
      <c r="O22" s="8">
        <v>20</v>
      </c>
      <c r="P22" s="8"/>
      <c r="Q22" s="8"/>
      <c r="R22" s="8"/>
      <c r="S22" s="8"/>
      <c r="T22" s="4">
        <v>20</v>
      </c>
    </row>
    <row r="23" spans="1:20">
      <c r="F23" s="6"/>
    </row>
    <row r="24" spans="1:20">
      <c r="A24" s="12" t="s">
        <v>171</v>
      </c>
      <c r="B24" s="12" t="s">
        <v>172</v>
      </c>
      <c r="C24" s="4" t="s">
        <v>60</v>
      </c>
      <c r="D24" s="13">
        <v>57</v>
      </c>
      <c r="E24" s="5" t="s">
        <v>174</v>
      </c>
      <c r="F24" s="6"/>
      <c r="H24" s="6">
        <v>2.0702546296296299E-2</v>
      </c>
      <c r="I24" s="4">
        <v>28</v>
      </c>
      <c r="N24" s="9">
        <v>2.0609374999999999E-2</v>
      </c>
      <c r="O24" s="5">
        <v>26</v>
      </c>
      <c r="P24" s="10">
        <v>2.03217592592593E-2</v>
      </c>
      <c r="Q24" s="5">
        <v>30</v>
      </c>
      <c r="R24" s="5" t="s">
        <v>175</v>
      </c>
      <c r="S24" s="5">
        <v>28</v>
      </c>
      <c r="T24" s="4">
        <v>112</v>
      </c>
    </row>
    <row r="25" spans="1:20">
      <c r="A25" t="s">
        <v>176</v>
      </c>
      <c r="B25" t="s">
        <v>177</v>
      </c>
      <c r="C25" s="4" t="s">
        <v>72</v>
      </c>
      <c r="D25" s="5">
        <v>56</v>
      </c>
      <c r="E25" s="5" t="s">
        <v>173</v>
      </c>
      <c r="F25" s="6">
        <v>2.2165509259259256E-2</v>
      </c>
      <c r="G25" s="4">
        <v>26</v>
      </c>
      <c r="N25" s="9">
        <v>2.4091898148148147E-2</v>
      </c>
      <c r="O25" s="5">
        <v>24</v>
      </c>
      <c r="P25" s="10">
        <v>2.5118055555555598E-2</v>
      </c>
      <c r="Q25" s="5">
        <v>26</v>
      </c>
      <c r="R25" s="5" t="s">
        <v>178</v>
      </c>
      <c r="S25" s="5">
        <v>24</v>
      </c>
      <c r="T25" s="4">
        <v>100</v>
      </c>
    </row>
    <row r="26" spans="1:20">
      <c r="A26" t="s">
        <v>179</v>
      </c>
      <c r="B26" t="s">
        <v>180</v>
      </c>
      <c r="C26" s="4" t="s">
        <v>72</v>
      </c>
      <c r="D26" s="5">
        <v>54</v>
      </c>
      <c r="E26" s="5" t="s">
        <v>174</v>
      </c>
      <c r="F26" s="6">
        <v>2.4741898148148145E-2</v>
      </c>
      <c r="G26" s="4">
        <v>24</v>
      </c>
      <c r="N26" s="9">
        <v>2.5560532407407407E-2</v>
      </c>
      <c r="O26" s="5">
        <v>22</v>
      </c>
      <c r="P26" s="10">
        <v>2.5105324074074099E-2</v>
      </c>
      <c r="Q26" s="5">
        <v>28</v>
      </c>
      <c r="R26" s="5"/>
      <c r="S26" s="5"/>
      <c r="T26" s="4">
        <v>74</v>
      </c>
    </row>
    <row r="27" spans="1:20">
      <c r="A27" t="s">
        <v>181</v>
      </c>
      <c r="B27" t="s">
        <v>182</v>
      </c>
      <c r="C27" s="4" t="s">
        <v>59</v>
      </c>
      <c r="D27" s="5">
        <v>55</v>
      </c>
      <c r="E27" s="5" t="s">
        <v>174</v>
      </c>
      <c r="F27" s="6">
        <v>2.1482638888888888E-2</v>
      </c>
      <c r="G27" s="4">
        <v>28</v>
      </c>
      <c r="N27" s="9">
        <v>2.6160185185185189E-2</v>
      </c>
      <c r="O27" s="5">
        <v>20</v>
      </c>
      <c r="P27" s="5"/>
      <c r="Q27" s="5"/>
      <c r="R27" s="5" t="s">
        <v>183</v>
      </c>
      <c r="S27" s="5">
        <v>26</v>
      </c>
      <c r="T27" s="4">
        <v>74</v>
      </c>
    </row>
    <row r="28" spans="1:20">
      <c r="A28" t="s">
        <v>184</v>
      </c>
      <c r="B28" t="s">
        <v>185</v>
      </c>
      <c r="C28" s="4" t="s">
        <v>60</v>
      </c>
      <c r="D28" s="5">
        <v>57</v>
      </c>
      <c r="E28" s="5" t="s">
        <v>186</v>
      </c>
      <c r="F28" s="6">
        <v>1.7069444444444443E-2</v>
      </c>
      <c r="G28" s="4">
        <v>30</v>
      </c>
      <c r="R28" s="4" t="s">
        <v>187</v>
      </c>
      <c r="S28" s="4">
        <v>30</v>
      </c>
      <c r="T28" s="4">
        <v>60</v>
      </c>
    </row>
    <row r="29" spans="1:20">
      <c r="A29" s="12" t="s">
        <v>188</v>
      </c>
      <c r="B29" s="12" t="s">
        <v>189</v>
      </c>
      <c r="C29" s="4" t="s">
        <v>72</v>
      </c>
      <c r="D29" s="13">
        <v>54</v>
      </c>
      <c r="E29" s="5" t="s">
        <v>174</v>
      </c>
      <c r="F29" s="6"/>
      <c r="H29" s="6">
        <v>1.7128472222222222E-2</v>
      </c>
      <c r="I29" s="4">
        <v>30</v>
      </c>
      <c r="N29" s="9">
        <v>1.7115856481481482E-2</v>
      </c>
      <c r="O29" s="5">
        <v>28</v>
      </c>
      <c r="P29" s="5"/>
      <c r="Q29" s="5"/>
      <c r="R29" s="5"/>
      <c r="S29" s="5"/>
      <c r="T29" s="4">
        <v>58</v>
      </c>
    </row>
    <row r="30" spans="1:20">
      <c r="A30" t="s">
        <v>190</v>
      </c>
      <c r="B30" t="s">
        <v>191</v>
      </c>
      <c r="C30" s="4" t="s">
        <v>91</v>
      </c>
      <c r="D30" s="5">
        <v>59</v>
      </c>
      <c r="E30" s="5" t="s">
        <v>192</v>
      </c>
      <c r="F30" s="6"/>
      <c r="J30" s="4" t="s">
        <v>193</v>
      </c>
      <c r="K30" s="4">
        <v>30</v>
      </c>
      <c r="T30" s="4">
        <v>30</v>
      </c>
    </row>
    <row r="31" spans="1:20">
      <c r="A31" t="s">
        <v>194</v>
      </c>
      <c r="B31" t="s">
        <v>195</v>
      </c>
      <c r="C31" s="4" t="s">
        <v>91</v>
      </c>
      <c r="D31" s="4">
        <v>50</v>
      </c>
      <c r="E31" s="5" t="s">
        <v>192</v>
      </c>
      <c r="F31" s="6"/>
      <c r="N31" s="9">
        <v>1.7022569444444444E-2</v>
      </c>
      <c r="O31" s="5">
        <v>30</v>
      </c>
      <c r="P31" s="5"/>
      <c r="Q31" s="5"/>
      <c r="R31" s="5"/>
      <c r="S31" s="5"/>
      <c r="T31" s="4">
        <v>30</v>
      </c>
    </row>
    <row r="33" spans="1:20">
      <c r="A33" t="s">
        <v>196</v>
      </c>
      <c r="B33" t="s">
        <v>58</v>
      </c>
      <c r="C33" s="4" t="s">
        <v>198</v>
      </c>
      <c r="D33" s="5">
        <v>11</v>
      </c>
      <c r="E33" s="5" t="s">
        <v>115</v>
      </c>
      <c r="F33" s="6">
        <v>1.7601851851851851E-2</v>
      </c>
      <c r="G33" s="4">
        <v>30</v>
      </c>
      <c r="J33" s="4" t="s">
        <v>199</v>
      </c>
      <c r="K33" s="4">
        <v>30</v>
      </c>
      <c r="P33" s="10">
        <v>1.8579861111111099E-2</v>
      </c>
      <c r="Q33" s="4">
        <v>30</v>
      </c>
      <c r="T33" s="4">
        <v>90</v>
      </c>
    </row>
    <row r="34" spans="1:20">
      <c r="A34" t="s">
        <v>200</v>
      </c>
      <c r="B34" t="s">
        <v>68</v>
      </c>
      <c r="C34" s="4" t="s">
        <v>201</v>
      </c>
      <c r="D34" s="4">
        <v>11</v>
      </c>
      <c r="E34" s="5" t="s">
        <v>115</v>
      </c>
      <c r="F34" s="6"/>
      <c r="P34" s="10"/>
      <c r="R34" s="4">
        <v>42</v>
      </c>
      <c r="S34" s="4">
        <v>30</v>
      </c>
      <c r="T34" s="4">
        <v>30</v>
      </c>
    </row>
    <row r="35" spans="1:20">
      <c r="F35" s="6"/>
    </row>
    <row r="36" spans="1:20">
      <c r="A36" t="s">
        <v>202</v>
      </c>
      <c r="B36" t="s">
        <v>203</v>
      </c>
      <c r="C36" t="s">
        <v>201</v>
      </c>
      <c r="D36" s="4">
        <v>16</v>
      </c>
      <c r="E36" s="5" t="s">
        <v>116</v>
      </c>
      <c r="F36" s="6"/>
      <c r="P36" s="10">
        <v>2.12974537037037E-2</v>
      </c>
      <c r="Q36" s="4">
        <v>30</v>
      </c>
      <c r="T36" s="4">
        <v>30</v>
      </c>
    </row>
    <row r="37" spans="1:20">
      <c r="F37" s="6"/>
    </row>
    <row r="38" spans="1:20">
      <c r="A38" t="s">
        <v>204</v>
      </c>
      <c r="B38" t="s">
        <v>205</v>
      </c>
      <c r="C38" s="4" t="s">
        <v>206</v>
      </c>
      <c r="D38" s="5">
        <v>26</v>
      </c>
      <c r="E38" s="5" t="s">
        <v>207</v>
      </c>
      <c r="F38" s="6">
        <v>1.334722222222222E-2</v>
      </c>
      <c r="G38" s="4">
        <v>30</v>
      </c>
      <c r="H38" s="6">
        <v>1.5390046296296296E-2</v>
      </c>
      <c r="I38" s="4">
        <v>30</v>
      </c>
      <c r="J38" s="4" t="s">
        <v>208</v>
      </c>
      <c r="K38" s="4">
        <v>30</v>
      </c>
      <c r="N38" s="9">
        <v>1.5270601851851853E-2</v>
      </c>
      <c r="O38" s="5">
        <v>30</v>
      </c>
      <c r="P38" s="10">
        <v>1.4701388888888899E-2</v>
      </c>
      <c r="Q38" s="5">
        <v>30</v>
      </c>
      <c r="R38" s="5"/>
      <c r="S38" s="5"/>
      <c r="T38" s="4">
        <v>150</v>
      </c>
    </row>
    <row r="39" spans="1:20">
      <c r="A39" s="12" t="s">
        <v>209</v>
      </c>
      <c r="B39" s="12" t="s">
        <v>210</v>
      </c>
      <c r="C39" s="4" t="s">
        <v>197</v>
      </c>
      <c r="D39" s="13">
        <v>24</v>
      </c>
      <c r="E39" s="14" t="s">
        <v>211</v>
      </c>
      <c r="F39" s="6"/>
      <c r="H39" s="6">
        <v>1.6807870370370372E-2</v>
      </c>
      <c r="I39" s="4">
        <v>28</v>
      </c>
      <c r="N39" s="9">
        <v>1.6735416666666666E-2</v>
      </c>
      <c r="O39" s="5">
        <v>28</v>
      </c>
      <c r="P39" s="5"/>
      <c r="Q39" s="5"/>
      <c r="R39" s="5"/>
      <c r="S39" s="5"/>
      <c r="T39" s="4">
        <v>56</v>
      </c>
    </row>
    <row r="40" spans="1:20">
      <c r="F40" s="6"/>
    </row>
    <row r="41" spans="1:20">
      <c r="A41" t="s">
        <v>212</v>
      </c>
      <c r="B41" t="s">
        <v>83</v>
      </c>
      <c r="C41" s="4" t="s">
        <v>197</v>
      </c>
      <c r="D41" s="4">
        <v>38</v>
      </c>
      <c r="E41" s="5" t="s">
        <v>73</v>
      </c>
      <c r="F41" s="6"/>
      <c r="H41" s="6">
        <v>1.3439814814814814E-2</v>
      </c>
      <c r="I41" s="4">
        <v>30</v>
      </c>
      <c r="J41" s="4" t="s">
        <v>213</v>
      </c>
      <c r="K41" s="4">
        <v>30</v>
      </c>
      <c r="N41" s="9">
        <v>1.3388541666666665E-2</v>
      </c>
      <c r="O41" s="5">
        <v>30</v>
      </c>
      <c r="P41" s="10">
        <v>1.3219907407407401E-2</v>
      </c>
      <c r="Q41" s="5">
        <v>30</v>
      </c>
      <c r="R41" s="5">
        <v>2</v>
      </c>
      <c r="S41" s="5">
        <v>30</v>
      </c>
      <c r="T41" s="4">
        <v>150</v>
      </c>
    </row>
    <row r="42" spans="1:20">
      <c r="A42" t="s">
        <v>214</v>
      </c>
      <c r="B42" t="s">
        <v>215</v>
      </c>
      <c r="C42" s="4" t="s">
        <v>198</v>
      </c>
      <c r="D42" s="5">
        <v>39</v>
      </c>
      <c r="E42" s="5" t="s">
        <v>73</v>
      </c>
      <c r="F42" s="6">
        <v>1.3837962962962962E-2</v>
      </c>
      <c r="G42" s="4">
        <v>30</v>
      </c>
      <c r="H42" s="6">
        <v>1.5408564814814814E-2</v>
      </c>
      <c r="I42" s="4">
        <v>28</v>
      </c>
      <c r="J42" s="4" t="s">
        <v>216</v>
      </c>
      <c r="K42" s="4">
        <v>28</v>
      </c>
      <c r="L42" s="7">
        <v>7.7939814814814809E-2</v>
      </c>
      <c r="M42" s="8">
        <v>30</v>
      </c>
      <c r="N42" s="9">
        <v>1.4403819444444443E-2</v>
      </c>
      <c r="O42" s="5">
        <v>28</v>
      </c>
      <c r="P42" s="10">
        <v>1.4474537037036999E-2</v>
      </c>
      <c r="Q42" s="5">
        <v>28</v>
      </c>
      <c r="R42" s="5">
        <v>4</v>
      </c>
      <c r="S42" s="5">
        <v>28</v>
      </c>
      <c r="T42" s="5">
        <v>144</v>
      </c>
    </row>
    <row r="43" spans="1:20">
      <c r="A43" t="s">
        <v>217</v>
      </c>
      <c r="B43" t="s">
        <v>218</v>
      </c>
      <c r="C43" s="4" t="s">
        <v>206</v>
      </c>
      <c r="D43" s="5">
        <v>33</v>
      </c>
      <c r="E43" s="5" t="s">
        <v>66</v>
      </c>
      <c r="F43" s="6">
        <v>1.7531250000000002E-2</v>
      </c>
      <c r="G43" s="4">
        <v>28</v>
      </c>
      <c r="H43" s="6">
        <v>1.8428240740740742E-2</v>
      </c>
      <c r="I43" s="4">
        <v>26</v>
      </c>
      <c r="J43" s="4" t="s">
        <v>219</v>
      </c>
      <c r="K43" s="4">
        <v>26</v>
      </c>
      <c r="T43" s="4">
        <v>80</v>
      </c>
    </row>
    <row r="44" spans="1:20">
      <c r="A44" t="s">
        <v>220</v>
      </c>
      <c r="B44" t="s">
        <v>221</v>
      </c>
      <c r="C44" s="4" t="s">
        <v>222</v>
      </c>
      <c r="D44" s="5">
        <v>30</v>
      </c>
      <c r="E44" s="5" t="s">
        <v>66</v>
      </c>
      <c r="F44" s="6"/>
      <c r="J44" s="4" t="s">
        <v>223</v>
      </c>
      <c r="K44" s="4">
        <v>24</v>
      </c>
      <c r="N44" s="9">
        <v>1.8107291666666667E-2</v>
      </c>
      <c r="O44" s="5">
        <v>26</v>
      </c>
      <c r="P44" s="5"/>
      <c r="Q44" s="5"/>
      <c r="R44" s="5"/>
      <c r="S44" s="5"/>
      <c r="T44" s="4">
        <v>50</v>
      </c>
    </row>
    <row r="45" spans="1:20">
      <c r="A45" t="s">
        <v>224</v>
      </c>
      <c r="B45" t="s">
        <v>225</v>
      </c>
      <c r="C45" t="s">
        <v>222</v>
      </c>
      <c r="D45" s="4">
        <v>37</v>
      </c>
      <c r="E45" s="5" t="s">
        <v>73</v>
      </c>
      <c r="F45" s="6"/>
      <c r="N45" s="9"/>
      <c r="O45" s="5"/>
      <c r="P45" s="10">
        <v>1.7898148148148101E-2</v>
      </c>
      <c r="Q45" s="5">
        <v>26</v>
      </c>
      <c r="R45" s="5"/>
      <c r="S45" s="5"/>
      <c r="T45" s="4">
        <v>26</v>
      </c>
    </row>
    <row r="46" spans="1:20">
      <c r="A46" t="s">
        <v>226</v>
      </c>
      <c r="B46" t="s">
        <v>227</v>
      </c>
      <c r="C46" t="s">
        <v>201</v>
      </c>
      <c r="D46" s="4">
        <v>37</v>
      </c>
      <c r="E46" s="5" t="s">
        <v>73</v>
      </c>
      <c r="F46" s="6"/>
      <c r="N46" s="9"/>
      <c r="O46" s="5"/>
      <c r="P46" s="10"/>
      <c r="Q46" s="5"/>
      <c r="R46" s="5">
        <v>40</v>
      </c>
      <c r="S46" s="5">
        <v>26</v>
      </c>
      <c r="T46" s="4">
        <v>26</v>
      </c>
    </row>
    <row r="47" spans="1:20">
      <c r="F47" s="6"/>
    </row>
    <row r="48" spans="1:20">
      <c r="A48" t="s">
        <v>228</v>
      </c>
      <c r="B48" t="s">
        <v>229</v>
      </c>
      <c r="C48" s="4" t="s">
        <v>206</v>
      </c>
      <c r="D48" s="5">
        <v>46</v>
      </c>
      <c r="E48" s="5" t="s">
        <v>230</v>
      </c>
      <c r="F48" s="6">
        <v>1.4322916666666666E-2</v>
      </c>
      <c r="G48" s="4">
        <v>28</v>
      </c>
      <c r="H48" s="6">
        <v>1.5853009259259258E-2</v>
      </c>
      <c r="I48" s="4">
        <v>26</v>
      </c>
      <c r="J48" s="4" t="s">
        <v>231</v>
      </c>
      <c r="K48" s="4">
        <v>28</v>
      </c>
      <c r="L48" s="7">
        <v>8.7719907407407413E-2</v>
      </c>
      <c r="M48" s="8">
        <v>26</v>
      </c>
      <c r="N48" s="9">
        <v>1.5267592592592591E-2</v>
      </c>
      <c r="O48" s="5">
        <v>30</v>
      </c>
      <c r="P48" s="10">
        <v>1.5098379629629601E-2</v>
      </c>
      <c r="Q48" s="5">
        <v>30</v>
      </c>
      <c r="R48" s="5"/>
      <c r="S48" s="5"/>
      <c r="T48" s="5">
        <v>142</v>
      </c>
    </row>
    <row r="49" spans="1:20">
      <c r="A49" s="12" t="s">
        <v>232</v>
      </c>
      <c r="B49" s="12" t="s">
        <v>233</v>
      </c>
      <c r="C49" s="4" t="s">
        <v>198</v>
      </c>
      <c r="D49" s="14">
        <v>48</v>
      </c>
      <c r="E49" s="14" t="s">
        <v>234</v>
      </c>
      <c r="F49" s="15">
        <v>1.96423611111111E-2</v>
      </c>
      <c r="G49" s="4">
        <v>20</v>
      </c>
      <c r="H49" s="6">
        <v>2.0495370370370369E-2</v>
      </c>
      <c r="I49" s="4">
        <v>22</v>
      </c>
      <c r="J49" s="4" t="s">
        <v>235</v>
      </c>
      <c r="K49" s="4">
        <v>20</v>
      </c>
      <c r="N49" s="9">
        <v>2.0815162037037035E-2</v>
      </c>
      <c r="O49" s="5">
        <v>24</v>
      </c>
      <c r="P49" s="10">
        <v>1.8402777777777799E-2</v>
      </c>
      <c r="Q49" s="5">
        <v>22</v>
      </c>
      <c r="R49" s="5">
        <v>37</v>
      </c>
      <c r="S49" s="5">
        <v>22</v>
      </c>
      <c r="T49" s="4">
        <v>130</v>
      </c>
    </row>
    <row r="50" spans="1:20">
      <c r="A50" t="s">
        <v>236</v>
      </c>
      <c r="B50" t="s">
        <v>237</v>
      </c>
      <c r="C50" s="4" t="s">
        <v>198</v>
      </c>
      <c r="D50" s="5">
        <v>49</v>
      </c>
      <c r="E50" s="5" t="s">
        <v>97</v>
      </c>
      <c r="F50" s="6">
        <v>1.1890046296296296E-2</v>
      </c>
      <c r="G50" s="4">
        <v>30</v>
      </c>
      <c r="H50" s="6">
        <v>1.2635416666666668E-2</v>
      </c>
      <c r="I50" s="4">
        <v>30</v>
      </c>
      <c r="J50" s="4" t="s">
        <v>238</v>
      </c>
      <c r="K50" s="4">
        <v>30</v>
      </c>
      <c r="L50" s="7">
        <v>6.0763888888888888E-2</v>
      </c>
      <c r="M50" s="8">
        <v>30</v>
      </c>
      <c r="N50" s="8"/>
      <c r="O50" s="8"/>
      <c r="P50" s="8"/>
      <c r="Q50" s="8"/>
      <c r="R50" s="8"/>
      <c r="S50" s="8"/>
      <c r="T50" s="4">
        <v>120</v>
      </c>
    </row>
    <row r="51" spans="1:20">
      <c r="A51" t="s">
        <v>239</v>
      </c>
      <c r="B51" t="s">
        <v>240</v>
      </c>
      <c r="C51" s="4" t="s">
        <v>197</v>
      </c>
      <c r="D51" s="5">
        <v>47</v>
      </c>
      <c r="E51" s="5" t="s">
        <v>97</v>
      </c>
      <c r="F51" s="6">
        <v>1.6947916666666667E-2</v>
      </c>
      <c r="G51" s="4">
        <v>24</v>
      </c>
      <c r="J51" s="4" t="s">
        <v>241</v>
      </c>
      <c r="K51" s="4">
        <v>22</v>
      </c>
      <c r="L51" s="7">
        <v>9.3969907407407405E-2</v>
      </c>
      <c r="M51" s="8">
        <v>24</v>
      </c>
      <c r="N51" s="9">
        <v>1.7993865740740741E-2</v>
      </c>
      <c r="O51" s="5">
        <v>26</v>
      </c>
      <c r="P51" s="10">
        <v>1.78865740740741E-2</v>
      </c>
      <c r="Q51" s="5">
        <v>24</v>
      </c>
      <c r="R51" s="5"/>
      <c r="S51" s="5"/>
      <c r="T51" s="4">
        <v>120</v>
      </c>
    </row>
    <row r="52" spans="1:20">
      <c r="A52" s="12" t="s">
        <v>242</v>
      </c>
      <c r="B52" s="12" t="s">
        <v>169</v>
      </c>
      <c r="C52" s="4" t="s">
        <v>206</v>
      </c>
      <c r="D52" s="13">
        <v>41</v>
      </c>
      <c r="E52" s="5" t="s">
        <v>230</v>
      </c>
      <c r="H52" s="6">
        <v>1.5714120370370371E-2</v>
      </c>
      <c r="I52" s="4">
        <v>28</v>
      </c>
      <c r="L52" s="7">
        <v>7.5150462962962961E-2</v>
      </c>
      <c r="M52" s="8">
        <v>28</v>
      </c>
      <c r="N52" s="9">
        <v>1.5498379629629631E-2</v>
      </c>
      <c r="O52" s="8">
        <v>28</v>
      </c>
      <c r="P52" s="8"/>
      <c r="Q52" s="8"/>
      <c r="R52" s="8" t="s">
        <v>243</v>
      </c>
      <c r="S52" s="8">
        <v>28</v>
      </c>
      <c r="T52" s="4">
        <v>112</v>
      </c>
    </row>
    <row r="53" spans="1:20">
      <c r="A53" s="12" t="s">
        <v>244</v>
      </c>
      <c r="B53" s="12" t="s">
        <v>245</v>
      </c>
      <c r="C53" s="4" t="s">
        <v>198</v>
      </c>
      <c r="D53" s="13">
        <v>48</v>
      </c>
      <c r="E53" s="5" t="s">
        <v>165</v>
      </c>
      <c r="H53" s="6">
        <v>1.6753472222222222E-2</v>
      </c>
      <c r="I53" s="4">
        <v>24</v>
      </c>
      <c r="J53" s="4" t="s">
        <v>246</v>
      </c>
      <c r="K53" s="4">
        <v>26</v>
      </c>
      <c r="P53" s="10">
        <v>1.73321759259259E-2</v>
      </c>
      <c r="Q53" s="4">
        <v>26</v>
      </c>
      <c r="R53" s="4" t="s">
        <v>247</v>
      </c>
      <c r="S53" s="4">
        <v>26</v>
      </c>
      <c r="T53" s="4">
        <v>102</v>
      </c>
    </row>
    <row r="54" spans="1:20">
      <c r="A54" t="s">
        <v>248</v>
      </c>
      <c r="B54" t="s">
        <v>249</v>
      </c>
      <c r="C54" s="4" t="s">
        <v>197</v>
      </c>
      <c r="D54" s="5">
        <v>49</v>
      </c>
      <c r="E54" s="5" t="s">
        <v>165</v>
      </c>
      <c r="F54" s="6">
        <v>1.5834490740740739E-2</v>
      </c>
      <c r="G54" s="4">
        <v>26</v>
      </c>
      <c r="J54" s="4" t="s">
        <v>250</v>
      </c>
      <c r="K54" s="4">
        <v>18</v>
      </c>
      <c r="P54" s="10">
        <v>1.6445601851851802E-2</v>
      </c>
      <c r="Q54" s="4">
        <v>28</v>
      </c>
      <c r="R54" s="4">
        <v>13</v>
      </c>
      <c r="S54" s="4">
        <v>24</v>
      </c>
      <c r="T54" s="4">
        <v>96</v>
      </c>
    </row>
    <row r="55" spans="1:20">
      <c r="A55" t="s">
        <v>0</v>
      </c>
      <c r="B55" t="s">
        <v>1</v>
      </c>
      <c r="C55" s="4" t="s">
        <v>198</v>
      </c>
      <c r="D55" s="5">
        <v>49</v>
      </c>
      <c r="E55" s="5" t="s">
        <v>97</v>
      </c>
      <c r="F55" s="6">
        <v>1.6965277777777777E-2</v>
      </c>
      <c r="G55" s="4">
        <v>22</v>
      </c>
      <c r="J55" s="4" t="s">
        <v>2</v>
      </c>
      <c r="K55" s="4">
        <v>24</v>
      </c>
      <c r="L55" s="7">
        <v>0.1029398148148148</v>
      </c>
      <c r="M55" s="8">
        <v>22</v>
      </c>
      <c r="N55" s="8"/>
      <c r="O55" s="8"/>
      <c r="P55" s="8"/>
      <c r="Q55" s="8"/>
      <c r="R55" s="8"/>
      <c r="S55" s="8"/>
      <c r="T55" s="4">
        <v>68</v>
      </c>
    </row>
    <row r="56" spans="1:20">
      <c r="A56" t="s">
        <v>3</v>
      </c>
      <c r="B56" t="s">
        <v>58</v>
      </c>
      <c r="C56" s="4" t="s">
        <v>206</v>
      </c>
      <c r="D56" s="5">
        <v>49</v>
      </c>
      <c r="E56" s="5" t="s">
        <v>97</v>
      </c>
      <c r="F56" s="6">
        <v>2.1460648148148145E-2</v>
      </c>
      <c r="G56" s="4">
        <v>18</v>
      </c>
      <c r="H56" s="6">
        <v>2.4648148148148145E-2</v>
      </c>
      <c r="I56" s="4">
        <v>20</v>
      </c>
      <c r="P56" s="10">
        <v>2.55115740740741E-2</v>
      </c>
      <c r="Q56" s="4">
        <v>20</v>
      </c>
      <c r="T56" s="4">
        <v>58</v>
      </c>
    </row>
    <row r="57" spans="1:20">
      <c r="A57" t="s">
        <v>4</v>
      </c>
      <c r="B57" t="s">
        <v>5</v>
      </c>
      <c r="C57" s="4" t="s">
        <v>201</v>
      </c>
      <c r="D57" s="5">
        <v>44</v>
      </c>
      <c r="E57" s="5" t="s">
        <v>165</v>
      </c>
      <c r="F57" s="6"/>
      <c r="J57" s="4" t="s">
        <v>6</v>
      </c>
      <c r="K57" s="4">
        <v>16</v>
      </c>
      <c r="N57" s="9">
        <v>4.1623263888888887E-2</v>
      </c>
      <c r="O57" s="4">
        <v>22</v>
      </c>
      <c r="T57" s="4">
        <v>38</v>
      </c>
    </row>
    <row r="58" spans="1:20">
      <c r="A58" t="s">
        <v>7</v>
      </c>
      <c r="B58" t="s">
        <v>8</v>
      </c>
      <c r="C58" s="4" t="s">
        <v>222</v>
      </c>
      <c r="D58" s="4">
        <v>46</v>
      </c>
      <c r="E58" s="5" t="s">
        <v>165</v>
      </c>
      <c r="F58" s="6"/>
      <c r="N58" s="9"/>
      <c r="R58" s="4">
        <v>1</v>
      </c>
      <c r="S58" s="4">
        <v>30</v>
      </c>
      <c r="T58" s="4">
        <v>30</v>
      </c>
    </row>
    <row r="59" spans="1:20">
      <c r="F59" s="6"/>
    </row>
    <row r="60" spans="1:20">
      <c r="A60" t="s">
        <v>9</v>
      </c>
      <c r="B60" t="s">
        <v>10</v>
      </c>
      <c r="C60" s="4" t="s">
        <v>197</v>
      </c>
      <c r="D60" s="5">
        <v>52</v>
      </c>
      <c r="E60" s="5" t="s">
        <v>192</v>
      </c>
      <c r="F60" s="6">
        <v>1.7208333333333336E-2</v>
      </c>
      <c r="G60" s="4">
        <v>24</v>
      </c>
      <c r="H60" s="6">
        <v>1.7649305555555553E-2</v>
      </c>
      <c r="I60" s="4">
        <v>28</v>
      </c>
      <c r="J60" s="4" t="s">
        <v>11</v>
      </c>
      <c r="K60" s="4">
        <v>24</v>
      </c>
      <c r="P60" s="10">
        <v>1.6756944444444401E-2</v>
      </c>
      <c r="Q60" s="4">
        <v>30</v>
      </c>
      <c r="R60" s="4">
        <v>21</v>
      </c>
      <c r="S60" s="4">
        <v>20</v>
      </c>
      <c r="T60" s="4">
        <v>126</v>
      </c>
    </row>
    <row r="61" spans="1:20">
      <c r="A61" s="12" t="s">
        <v>12</v>
      </c>
      <c r="B61" s="12" t="s">
        <v>13</v>
      </c>
      <c r="C61" s="4" t="s">
        <v>198</v>
      </c>
      <c r="D61" s="13">
        <v>56</v>
      </c>
      <c r="E61" s="5" t="s">
        <v>192</v>
      </c>
      <c r="F61" s="6"/>
      <c r="H61" s="6">
        <v>1.6532407407407405E-2</v>
      </c>
      <c r="I61" s="4">
        <v>30</v>
      </c>
      <c r="L61" s="7">
        <v>9.0023148148148144E-2</v>
      </c>
      <c r="M61" s="8">
        <v>28</v>
      </c>
      <c r="N61" s="9">
        <v>1.6917708333333333E-2</v>
      </c>
      <c r="O61" s="5">
        <v>30</v>
      </c>
      <c r="P61" s="5"/>
      <c r="Q61" s="5"/>
      <c r="R61" s="5" t="s">
        <v>14</v>
      </c>
      <c r="S61" s="5">
        <v>26</v>
      </c>
      <c r="T61" s="4">
        <v>114</v>
      </c>
    </row>
    <row r="62" spans="1:20">
      <c r="A62" t="s">
        <v>15</v>
      </c>
      <c r="B62" t="s">
        <v>16</v>
      </c>
      <c r="C62" s="4" t="s">
        <v>198</v>
      </c>
      <c r="D62" s="5">
        <v>54</v>
      </c>
      <c r="E62" s="5" t="s">
        <v>174</v>
      </c>
      <c r="F62" s="6">
        <v>1.6012731481481482E-2</v>
      </c>
      <c r="G62" s="4">
        <v>28</v>
      </c>
      <c r="J62" s="4" t="s">
        <v>17</v>
      </c>
      <c r="K62" s="4">
        <v>26</v>
      </c>
      <c r="P62" s="10">
        <v>1.7296296296296299E-2</v>
      </c>
      <c r="Q62" s="4">
        <v>28</v>
      </c>
      <c r="R62" s="4" t="s">
        <v>18</v>
      </c>
      <c r="S62" s="4">
        <v>24</v>
      </c>
      <c r="T62" s="4">
        <v>106</v>
      </c>
    </row>
    <row r="63" spans="1:20">
      <c r="A63" t="s">
        <v>19</v>
      </c>
      <c r="B63" t="s">
        <v>20</v>
      </c>
      <c r="C63" s="4" t="s">
        <v>201</v>
      </c>
      <c r="D63" s="5">
        <v>52</v>
      </c>
      <c r="E63" s="5" t="s">
        <v>174</v>
      </c>
      <c r="F63" s="6"/>
      <c r="J63" s="4" t="s">
        <v>21</v>
      </c>
      <c r="K63" s="4">
        <v>20</v>
      </c>
      <c r="L63" s="7">
        <v>9.2060185185185175E-2</v>
      </c>
      <c r="M63" s="8">
        <v>26</v>
      </c>
      <c r="N63" s="9">
        <v>1.8083217592592595E-2</v>
      </c>
      <c r="O63" s="5">
        <v>28</v>
      </c>
      <c r="P63" s="10">
        <v>1.7410879629629599E-2</v>
      </c>
      <c r="Q63" s="5">
        <v>26</v>
      </c>
      <c r="R63" s="5"/>
      <c r="S63" s="5"/>
      <c r="T63" s="4">
        <v>100</v>
      </c>
    </row>
    <row r="64" spans="1:20">
      <c r="A64" t="s">
        <v>22</v>
      </c>
      <c r="B64" t="s">
        <v>23</v>
      </c>
      <c r="C64" s="4" t="s">
        <v>198</v>
      </c>
      <c r="D64" s="5">
        <v>57</v>
      </c>
      <c r="E64" s="5" t="s">
        <v>174</v>
      </c>
      <c r="F64" s="6">
        <v>1.6974537037037038E-2</v>
      </c>
      <c r="G64" s="4">
        <v>26</v>
      </c>
      <c r="J64" s="4" t="s">
        <v>24</v>
      </c>
      <c r="K64" s="4">
        <v>22</v>
      </c>
      <c r="N64" s="9">
        <v>1.8396064814814813E-2</v>
      </c>
      <c r="O64" s="5">
        <v>24</v>
      </c>
      <c r="P64" s="5"/>
      <c r="Q64" s="5"/>
      <c r="R64" s="5" t="s">
        <v>25</v>
      </c>
      <c r="S64" s="5">
        <v>19</v>
      </c>
      <c r="T64" s="4">
        <v>91</v>
      </c>
    </row>
    <row r="65" spans="1:20">
      <c r="A65" s="12" t="s">
        <v>26</v>
      </c>
      <c r="B65" s="12" t="s">
        <v>27</v>
      </c>
      <c r="C65" s="4" t="s">
        <v>198</v>
      </c>
      <c r="D65" s="14">
        <v>54</v>
      </c>
      <c r="E65" s="5" t="s">
        <v>28</v>
      </c>
      <c r="F65" s="6">
        <v>1.3509259259259261E-2</v>
      </c>
      <c r="G65" s="4">
        <v>30</v>
      </c>
      <c r="J65" s="4" t="s">
        <v>29</v>
      </c>
      <c r="K65" s="4">
        <v>30</v>
      </c>
      <c r="L65" s="7">
        <v>6.5729166666666672E-2</v>
      </c>
      <c r="M65" s="8">
        <v>30</v>
      </c>
      <c r="N65" s="8"/>
      <c r="O65" s="8"/>
      <c r="P65" s="8"/>
      <c r="Q65" s="8"/>
      <c r="R65" s="8"/>
      <c r="S65" s="8"/>
      <c r="T65" s="4">
        <v>90</v>
      </c>
    </row>
    <row r="66" spans="1:20">
      <c r="A66" t="s">
        <v>30</v>
      </c>
      <c r="B66" t="s">
        <v>31</v>
      </c>
      <c r="C66" s="4" t="s">
        <v>201</v>
      </c>
      <c r="D66" s="4">
        <v>53</v>
      </c>
      <c r="E66" s="5" t="s">
        <v>32</v>
      </c>
      <c r="F66" s="6"/>
      <c r="N66" s="9">
        <v>1.8385185185185185E-2</v>
      </c>
      <c r="O66" s="5">
        <v>26</v>
      </c>
      <c r="P66" s="5"/>
      <c r="Q66" s="5"/>
      <c r="R66" s="5" t="s">
        <v>33</v>
      </c>
      <c r="S66" s="5">
        <v>28</v>
      </c>
      <c r="T66" s="4">
        <v>54</v>
      </c>
    </row>
    <row r="67" spans="1:20">
      <c r="A67" t="s">
        <v>34</v>
      </c>
      <c r="B67" t="s">
        <v>180</v>
      </c>
      <c r="C67" s="4" t="s">
        <v>198</v>
      </c>
      <c r="D67" s="5">
        <v>57</v>
      </c>
      <c r="E67" s="5" t="s">
        <v>192</v>
      </c>
      <c r="F67" s="6">
        <v>2.8237268518518519E-2</v>
      </c>
      <c r="G67" s="4">
        <v>22</v>
      </c>
      <c r="P67" s="10">
        <v>2.8525462962962999E-2</v>
      </c>
      <c r="Q67" s="4">
        <v>22</v>
      </c>
      <c r="T67" s="4">
        <v>44</v>
      </c>
    </row>
    <row r="68" spans="1:20">
      <c r="A68" t="s">
        <v>35</v>
      </c>
      <c r="B68" t="s">
        <v>182</v>
      </c>
      <c r="C68" t="s">
        <v>201</v>
      </c>
      <c r="D68" s="4">
        <v>57</v>
      </c>
      <c r="E68" s="5" t="s">
        <v>192</v>
      </c>
      <c r="F68" s="6"/>
      <c r="P68" s="10"/>
      <c r="R68" s="4" t="s">
        <v>36</v>
      </c>
      <c r="S68" s="4">
        <v>30</v>
      </c>
      <c r="T68" s="4">
        <v>30</v>
      </c>
    </row>
    <row r="69" spans="1:20">
      <c r="A69" s="16" t="s">
        <v>15</v>
      </c>
      <c r="B69" t="s">
        <v>117</v>
      </c>
      <c r="C69" s="4" t="s">
        <v>201</v>
      </c>
      <c r="D69" s="5">
        <v>52</v>
      </c>
      <c r="E69" s="5" t="s">
        <v>174</v>
      </c>
      <c r="F69" s="6"/>
      <c r="J69" s="4" t="s">
        <v>118</v>
      </c>
      <c r="K69" s="4">
        <v>28</v>
      </c>
      <c r="T69" s="4">
        <v>28</v>
      </c>
    </row>
    <row r="70" spans="1:20">
      <c r="A70" t="s">
        <v>119</v>
      </c>
      <c r="B70" t="s">
        <v>120</v>
      </c>
      <c r="C70" t="s">
        <v>201</v>
      </c>
      <c r="D70" s="4">
        <v>52</v>
      </c>
      <c r="E70" s="5" t="s">
        <v>174</v>
      </c>
      <c r="F70" s="6"/>
      <c r="P70" s="10">
        <v>1.903125E-2</v>
      </c>
      <c r="Q70" s="4">
        <v>24</v>
      </c>
      <c r="T70" s="4">
        <v>24</v>
      </c>
    </row>
    <row r="71" spans="1:20">
      <c r="A71" t="s">
        <v>121</v>
      </c>
      <c r="B71" t="s">
        <v>122</v>
      </c>
      <c r="C71" t="s">
        <v>222</v>
      </c>
      <c r="D71" s="4">
        <v>59</v>
      </c>
      <c r="E71" s="5" t="s">
        <v>174</v>
      </c>
      <c r="F71" s="6"/>
      <c r="P71" s="10"/>
      <c r="R71" s="4" t="s">
        <v>123</v>
      </c>
      <c r="S71" s="4">
        <v>22</v>
      </c>
      <c r="T71" s="4">
        <v>22</v>
      </c>
    </row>
    <row r="72" spans="1:20">
      <c r="A72" t="s">
        <v>124</v>
      </c>
      <c r="B72" t="s">
        <v>164</v>
      </c>
      <c r="C72" t="s">
        <v>222</v>
      </c>
      <c r="D72" s="4">
        <v>51</v>
      </c>
      <c r="E72" s="5" t="s">
        <v>174</v>
      </c>
      <c r="F72" s="6"/>
      <c r="P72" s="10"/>
      <c r="R72" s="4" t="s">
        <v>125</v>
      </c>
      <c r="S72" s="4">
        <v>18</v>
      </c>
      <c r="T72" s="4">
        <v>18</v>
      </c>
    </row>
    <row r="73" spans="1:20">
      <c r="F73" s="6"/>
    </row>
    <row r="74" spans="1:20">
      <c r="A74" t="s">
        <v>126</v>
      </c>
      <c r="B74" t="s">
        <v>127</v>
      </c>
      <c r="C74" s="4" t="s">
        <v>201</v>
      </c>
      <c r="D74" s="5">
        <v>60</v>
      </c>
      <c r="E74" s="5" t="s">
        <v>129</v>
      </c>
      <c r="F74" s="6"/>
      <c r="J74" s="4" t="s">
        <v>130</v>
      </c>
      <c r="K74" s="4">
        <v>28</v>
      </c>
      <c r="L74" s="7">
        <v>9.3668981481481492E-2</v>
      </c>
      <c r="M74" s="8">
        <v>28</v>
      </c>
      <c r="N74" s="9">
        <v>1.9396759259259259E-2</v>
      </c>
      <c r="O74" s="5">
        <v>28</v>
      </c>
      <c r="P74" s="10">
        <v>1.90868055555556E-2</v>
      </c>
      <c r="Q74" s="5">
        <v>28</v>
      </c>
      <c r="R74" s="5" t="s">
        <v>131</v>
      </c>
      <c r="S74" s="5">
        <v>26</v>
      </c>
      <c r="T74" s="4">
        <v>138</v>
      </c>
    </row>
    <row r="75" spans="1:20">
      <c r="A75" s="12" t="s">
        <v>132</v>
      </c>
      <c r="B75" s="12" t="s">
        <v>133</v>
      </c>
      <c r="C75" s="4" t="s">
        <v>134</v>
      </c>
      <c r="D75" s="13">
        <v>62</v>
      </c>
      <c r="E75" s="5" t="s">
        <v>135</v>
      </c>
      <c r="F75" s="6"/>
      <c r="H75" s="6">
        <v>1.6078703703703703E-2</v>
      </c>
      <c r="I75" s="4">
        <v>30</v>
      </c>
      <c r="J75" s="4" t="s">
        <v>136</v>
      </c>
      <c r="K75" s="4">
        <v>30</v>
      </c>
      <c r="N75" s="9">
        <v>1.622685185185185E-2</v>
      </c>
      <c r="O75" s="5">
        <v>30</v>
      </c>
      <c r="P75" s="5"/>
      <c r="Q75" s="5"/>
      <c r="R75" s="5" t="s">
        <v>137</v>
      </c>
      <c r="S75" s="5">
        <v>30</v>
      </c>
      <c r="T75" s="4">
        <v>120</v>
      </c>
    </row>
    <row r="76" spans="1:20">
      <c r="A76" t="s">
        <v>138</v>
      </c>
      <c r="B76" t="s">
        <v>139</v>
      </c>
      <c r="C76" s="4" t="s">
        <v>140</v>
      </c>
      <c r="D76" s="5">
        <v>64</v>
      </c>
      <c r="E76" s="5" t="s">
        <v>128</v>
      </c>
      <c r="F76" s="6">
        <v>1.6456018518518519E-2</v>
      </c>
      <c r="G76" s="4">
        <v>30</v>
      </c>
      <c r="H76" s="6">
        <v>1.7171296296296296E-2</v>
      </c>
      <c r="I76" s="4">
        <v>28</v>
      </c>
      <c r="P76" s="10">
        <v>1.7236111111111101E-2</v>
      </c>
      <c r="Q76" s="4">
        <v>30</v>
      </c>
      <c r="R76" s="4" t="s">
        <v>141</v>
      </c>
      <c r="S76" s="4">
        <v>28</v>
      </c>
      <c r="T76" s="4">
        <v>116</v>
      </c>
    </row>
    <row r="77" spans="1:20">
      <c r="A77" s="16" t="s">
        <v>142</v>
      </c>
      <c r="B77" t="s">
        <v>143</v>
      </c>
      <c r="C77" s="4" t="s">
        <v>197</v>
      </c>
      <c r="D77" s="5">
        <v>67</v>
      </c>
      <c r="E77" s="5" t="s">
        <v>129</v>
      </c>
      <c r="F77" s="6">
        <v>1.8859953703703705E-2</v>
      </c>
      <c r="G77" s="4">
        <v>26</v>
      </c>
      <c r="J77" s="4" t="s">
        <v>144</v>
      </c>
      <c r="K77" s="4">
        <v>26</v>
      </c>
      <c r="N77" s="9">
        <v>1.9558217592592592E-2</v>
      </c>
      <c r="O77" s="5">
        <v>24</v>
      </c>
      <c r="P77" s="10">
        <v>1.81643518518518E-2</v>
      </c>
      <c r="Q77" s="5">
        <v>26</v>
      </c>
      <c r="R77" s="5"/>
      <c r="S77" s="5"/>
      <c r="T77" s="4">
        <v>102</v>
      </c>
    </row>
    <row r="78" spans="1:20">
      <c r="A78" t="s">
        <v>145</v>
      </c>
      <c r="B78" t="s">
        <v>146</v>
      </c>
      <c r="C78" s="4" t="s">
        <v>201</v>
      </c>
      <c r="D78" s="5">
        <v>61</v>
      </c>
      <c r="E78" s="5" t="s">
        <v>147</v>
      </c>
      <c r="F78" s="6"/>
      <c r="L78" s="7">
        <v>7.6111111111111115E-2</v>
      </c>
      <c r="M78" s="8">
        <v>30</v>
      </c>
      <c r="N78" s="8"/>
      <c r="O78" s="8"/>
      <c r="P78" s="8"/>
      <c r="Q78" s="8"/>
      <c r="R78" s="8"/>
      <c r="S78" s="8"/>
      <c r="T78" s="4">
        <v>30</v>
      </c>
    </row>
    <row r="79" spans="1:20">
      <c r="A79" t="s">
        <v>148</v>
      </c>
      <c r="B79" t="s">
        <v>149</v>
      </c>
      <c r="C79" s="4" t="s">
        <v>150</v>
      </c>
      <c r="D79" s="5">
        <v>63</v>
      </c>
      <c r="E79" s="5" t="s">
        <v>129</v>
      </c>
      <c r="F79" s="6">
        <v>1.7508101851851851E-2</v>
      </c>
      <c r="G79" s="4">
        <v>28</v>
      </c>
      <c r="T79" s="4">
        <v>28</v>
      </c>
    </row>
    <row r="80" spans="1:20">
      <c r="A80" t="s">
        <v>151</v>
      </c>
      <c r="B80" t="s">
        <v>152</v>
      </c>
      <c r="C80" s="4" t="s">
        <v>222</v>
      </c>
      <c r="D80" s="4">
        <v>63</v>
      </c>
      <c r="E80" s="5" t="s">
        <v>128</v>
      </c>
      <c r="F80" s="6"/>
      <c r="N80" s="9">
        <v>1.9419097222222223E-2</v>
      </c>
      <c r="O80" s="5">
        <v>26</v>
      </c>
      <c r="P80" s="5"/>
      <c r="Q80" s="5"/>
      <c r="R80" s="5"/>
      <c r="S80" s="5"/>
      <c r="T80" s="4">
        <v>26</v>
      </c>
    </row>
    <row r="81" spans="1:20">
      <c r="A81" s="16"/>
      <c r="F81" s="6"/>
    </row>
    <row r="82" spans="1:20">
      <c r="A82" t="s">
        <v>153</v>
      </c>
      <c r="B82" t="s">
        <v>154</v>
      </c>
      <c r="C82" s="4" t="s">
        <v>155</v>
      </c>
      <c r="D82" s="5">
        <v>73</v>
      </c>
      <c r="E82" s="5" t="s">
        <v>156</v>
      </c>
      <c r="F82" s="6">
        <v>1.9535879629629629E-2</v>
      </c>
      <c r="G82" s="4">
        <v>30</v>
      </c>
      <c r="H82" s="6">
        <v>2.0619212962962961E-2</v>
      </c>
      <c r="I82" s="4">
        <v>30</v>
      </c>
      <c r="J82" s="4" t="s">
        <v>157</v>
      </c>
      <c r="K82" s="4">
        <v>30</v>
      </c>
      <c r="R82" s="4">
        <v>38</v>
      </c>
      <c r="S82" s="4">
        <v>30</v>
      </c>
      <c r="T82" s="4">
        <v>120</v>
      </c>
    </row>
    <row r="83" spans="1:20">
      <c r="A83" s="12" t="s">
        <v>158</v>
      </c>
      <c r="B83" s="12" t="s">
        <v>159</v>
      </c>
      <c r="C83" s="13" t="s">
        <v>201</v>
      </c>
      <c r="D83" s="5">
        <v>71</v>
      </c>
      <c r="E83" s="5" t="s">
        <v>160</v>
      </c>
      <c r="F83" s="6"/>
      <c r="J83" s="4" t="s">
        <v>161</v>
      </c>
      <c r="K83" s="4">
        <v>28</v>
      </c>
      <c r="N83" s="9">
        <v>2.1473032407407406E-2</v>
      </c>
      <c r="O83" s="4">
        <v>30</v>
      </c>
      <c r="P83" s="10">
        <v>2.0392361111111101E-2</v>
      </c>
      <c r="Q83" s="4">
        <v>30</v>
      </c>
      <c r="T83" s="4">
        <v>88</v>
      </c>
    </row>
  </sheetData>
  <sheetCalcPr fullCalcOnLoad="1"/>
  <phoneticPr fontId="2" type="noConversion"/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Mine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Troxel</dc:creator>
  <cp:lastModifiedBy>Steve Troxel</cp:lastModifiedBy>
  <dcterms:created xsi:type="dcterms:W3CDTF">2017-09-12T00:08:44Z</dcterms:created>
  <dcterms:modified xsi:type="dcterms:W3CDTF">2017-09-12T00:16:42Z</dcterms:modified>
</cp:coreProperties>
</file>